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0" yWindow="510" windowWidth="8295" windowHeight="9405"/>
  </bookViews>
  <sheets>
    <sheet name="ΦΒ" sheetId="2" r:id="rId1"/>
    <sheet name="Data" sheetId="3" state="hidden" r:id="rId2"/>
  </sheets>
  <definedNames>
    <definedName name="ListaBoolean">Data!$A$1:$A$2</definedName>
    <definedName name="ListaBooleanFull">Data!$A$1:$B$2</definedName>
    <definedName name="ListaMTXT">Data!$J$1:$J$3</definedName>
    <definedName name="ListaMTXTFull">Data!$J$1:$K$3</definedName>
    <definedName name="ListaParoxi">Data!$D$1:$D$11</definedName>
    <definedName name="ListaParoxiFull">Data!$D$1:$E$11</definedName>
    <definedName name="ListaProducCat">Data!$M$1:$M$2</definedName>
    <definedName name="ListaProducCatFull">Data!$M$1:$N$2</definedName>
    <definedName name="ListaTracker">Data!$G$1:$G$3</definedName>
    <definedName name="ListaTrackerFull">Data!$G$1:$H$3</definedName>
  </definedNames>
  <calcPr calcId="145621"/>
</workbook>
</file>

<file path=xl/calcChain.xml><?xml version="1.0" encoding="utf-8"?>
<calcChain xmlns="http://schemas.openxmlformats.org/spreadsheetml/2006/main">
  <c r="E42" i="2" l="1"/>
  <c r="E45" i="2"/>
  <c r="E9" i="2"/>
  <c r="E8" i="2"/>
</calcChain>
</file>

<file path=xl/sharedStrings.xml><?xml version="1.0" encoding="utf-8"?>
<sst xmlns="http://schemas.openxmlformats.org/spreadsheetml/2006/main" count="174" uniqueCount="140">
  <si>
    <t>Πίνακας Τεχνικοοικονομικών Στοιχείων Φ/Β Σταθμού (εξαιρουμένων των Φ/Β Ειδικού Προγράμματος)</t>
  </si>
  <si>
    <t>Α/Α</t>
  </si>
  <si>
    <t>Περιγραφή</t>
  </si>
  <si>
    <t>Τιμή</t>
  </si>
  <si>
    <t>Α. Στοιχεία Σταθμού</t>
  </si>
  <si>
    <t>Κωδικός ΔΔΝ</t>
  </si>
  <si>
    <t>Επωνυμία</t>
  </si>
  <si>
    <t>Αριθμός Παροχής</t>
  </si>
  <si>
    <t>Τύπος Παροχής (Α1,Α2,03,05,1,2,3,4,5,6,7)</t>
  </si>
  <si>
    <t>Εξαιρούμενο Αδείας ΡΑΕ (NAI/OXI)</t>
  </si>
  <si>
    <t>ΝΑΙ</t>
  </si>
  <si>
    <t>Άδεια Παραγωγής ή Αρ. Απόφασης Εξαίρεσης</t>
  </si>
  <si>
    <t>Ημερομηνία Άδειας Παραγωγής (ΗΗ/ΜΜ/ΕΕΕΕ)</t>
  </si>
  <si>
    <t>Ημερομηνία Δεσμευτικής Προσφοράς Όρων Σύνδεσης (ΗΗ/ΜΜ/ΕΕΕΕ)</t>
  </si>
  <si>
    <t>Ημερομηνία σύναψης Σύμβασης Σύνδεσης (ΗΗ/ΜΜ/ΕΕΕΕ)</t>
  </si>
  <si>
    <t>Ημερομηνία σύναψης Σύμβασης Πώλησης (ΗΗ/ΜΜ/ΕΕΕΕ)</t>
  </si>
  <si>
    <t>Ημερομηνία Άδειας Λειτουργίας (ΗΗ/ΜΜ/ΕΕΕΕ)</t>
  </si>
  <si>
    <t>Ημερομηνία Ενεργοποίησης (ΗΗ/ΜΜ/ΕΕΕΕ)</t>
  </si>
  <si>
    <t>Ημερομηνία Λήξης Άδειας Λειτουργίας (ΗΗ/ΜΜ/ΕΕΕΕ)</t>
  </si>
  <si>
    <t>Ημερομηνία Λήξης Άδειας Παραγωγής (ΗΗ/ΜΜ/ΕΕΕΕ)</t>
  </si>
  <si>
    <t>Αδειοδοτημένη Ισχύς (kW) *</t>
  </si>
  <si>
    <t>Ονομαστική Ισχύς (kW) **</t>
  </si>
  <si>
    <t>Ρυθμισμένη Ισχύς Λειτουργίας (kW) ***</t>
  </si>
  <si>
    <t>Συνολικό πλήθος Συστοιχιών</t>
  </si>
  <si>
    <t>Συνολικό πλήθος Πλαισίων</t>
  </si>
  <si>
    <t>Πλήθος Πλαισίων ανά φάση:</t>
  </si>
  <si>
    <t>L1</t>
  </si>
  <si>
    <t>L2</t>
  </si>
  <si>
    <t>L3</t>
  </si>
  <si>
    <t>Συνολικό πλήθος Αντιστροφέων</t>
  </si>
  <si>
    <t>Πλήθος Αντιστροφέων ανά φάση:</t>
  </si>
  <si>
    <t>Είδος Παραγωγού (Παραγωγός ή Αυτοπαραγωγός)</t>
  </si>
  <si>
    <t>Ανεξάρτητος παραγωγός</t>
  </si>
  <si>
    <t xml:space="preserve">Θέση εγκατάστασης σταθμού ΑΠΕ </t>
  </si>
  <si>
    <t>Θέση-Τοπωνύμιο</t>
  </si>
  <si>
    <t>Δήμος</t>
  </si>
  <si>
    <t>Περιφερειακή Ενότητα</t>
  </si>
  <si>
    <t>Νησί Εγκατάστασης</t>
  </si>
  <si>
    <t>Ηλεκτρικό Σύστημα</t>
  </si>
  <si>
    <t>Γεωγραφικό Πλάτος ****</t>
  </si>
  <si>
    <t>Γεωγραφικό Μήκος ****</t>
  </si>
  <si>
    <t>Τηλεμέτρηση</t>
  </si>
  <si>
    <t>ΟΧΙ</t>
  </si>
  <si>
    <t xml:space="preserve">Μόντεμ </t>
  </si>
  <si>
    <t>Σύστημα Επικοινωνίας με τον ΑΣΠ ή ΤΣΠ (Δυνατότητα επικοινωνίας)   (ΝΑΙ/ΟΧΙ)</t>
  </si>
  <si>
    <t>Είδος Τάσης Σύνδεσης (ΧΤ,ΜΤ,ΥΤ)</t>
  </si>
  <si>
    <t>ΧΤ</t>
  </si>
  <si>
    <t>Αριθμός Συνδεδεμένου Μετρητή Σταθμού</t>
  </si>
  <si>
    <t>Τεχνολογία Tracker (χωρίς, μονού άξονα, διπλού άξονα)</t>
  </si>
  <si>
    <t>Β. Στοιχεία Αντιστροφέων</t>
  </si>
  <si>
    <t>ΑΝΤΙΣΤΡΟΦΕΑΣ Α'</t>
  </si>
  <si>
    <t>37Α</t>
  </si>
  <si>
    <t>Κατασκευαστής</t>
  </si>
  <si>
    <t>38Α</t>
  </si>
  <si>
    <t>Χώρα Προέλευσης</t>
  </si>
  <si>
    <t>39Α</t>
  </si>
  <si>
    <t xml:space="preserve">Τύπος - Μοντέλο </t>
  </si>
  <si>
    <t>40Α</t>
  </si>
  <si>
    <t>Ονομαστική Ισχύς Αντιστροφέα (kW)</t>
  </si>
  <si>
    <t>41Α</t>
  </si>
  <si>
    <t>Πλήθος ίδιων αντιστροφέων</t>
  </si>
  <si>
    <t>42Α</t>
  </si>
  <si>
    <t>Μέγιστη Ρυθμισμένη Ισχύς (kW)</t>
  </si>
  <si>
    <t>43Α</t>
  </si>
  <si>
    <t>Μέγιστος Βαθμός Απόδοσης (%)</t>
  </si>
  <si>
    <t>44Α</t>
  </si>
  <si>
    <t>Συντελεστής Ισχύς *****</t>
  </si>
  <si>
    <t>ΑΝΤΙΣΤΡΟΦΕΑΣ Β'</t>
  </si>
  <si>
    <t>37Β</t>
  </si>
  <si>
    <t>38Β</t>
  </si>
  <si>
    <t>39Β</t>
  </si>
  <si>
    <t>40Β</t>
  </si>
  <si>
    <t>41Β</t>
  </si>
  <si>
    <t>42Β</t>
  </si>
  <si>
    <t>43Β</t>
  </si>
  <si>
    <t>44Β</t>
  </si>
  <si>
    <t>Συντελεστής Ισχύος *****</t>
  </si>
  <si>
    <t>ΑΝΤΙΣΤΡΟΦΕΑΣ Γ'</t>
  </si>
  <si>
    <t>37Γ</t>
  </si>
  <si>
    <t>38Γ</t>
  </si>
  <si>
    <t>39Γ</t>
  </si>
  <si>
    <t>40Γ</t>
  </si>
  <si>
    <t>41Γ</t>
  </si>
  <si>
    <t>42Γ</t>
  </si>
  <si>
    <t>43Γ</t>
  </si>
  <si>
    <t>44Γ</t>
  </si>
  <si>
    <t>ΑΝΤΙΣΤΡΟΦΕΑΣ Δ'</t>
  </si>
  <si>
    <t>37Δ</t>
  </si>
  <si>
    <t>38Δ</t>
  </si>
  <si>
    <t>39Δ</t>
  </si>
  <si>
    <t>40Δ</t>
  </si>
  <si>
    <t>41Δ</t>
  </si>
  <si>
    <t>42Δ</t>
  </si>
  <si>
    <t>43Δ</t>
  </si>
  <si>
    <t>44Δ</t>
  </si>
  <si>
    <t>Γ. Στοιχεία Πλαισίων</t>
  </si>
  <si>
    <t>ΟΜΑΔΑ Α'</t>
  </si>
  <si>
    <t>45Α</t>
  </si>
  <si>
    <t>46Α</t>
  </si>
  <si>
    <t>47Α</t>
  </si>
  <si>
    <t>48Α</t>
  </si>
  <si>
    <t>Ονομαστική Ισχύς Πλαισίου (kW)</t>
  </si>
  <si>
    <t>49Α</t>
  </si>
  <si>
    <t>Πλήθος ίδιων πλαισίων</t>
  </si>
  <si>
    <t>ΟΜΑΔΑ Β'</t>
  </si>
  <si>
    <t>45Β</t>
  </si>
  <si>
    <t>46Β</t>
  </si>
  <si>
    <t>47Β</t>
  </si>
  <si>
    <t>48Β</t>
  </si>
  <si>
    <t>49Β</t>
  </si>
  <si>
    <t>Ημερομηνία Παρούσας Δήλωσης</t>
  </si>
  <si>
    <t>Παρατηρήσεις:</t>
  </si>
  <si>
    <t>1. * Η Αδειοδοτημένη Ισχύς, βάσει της Άδειας Παραγωγής του Φ/Β Σταθμού.</t>
  </si>
  <si>
    <t>2. ** Η συνολική ονομαστική ισχύς των πλαισίων του Φ/Β Σταθμού.</t>
  </si>
  <si>
    <t>3. *** Η υφιστάμενη ισχύς λειτουργίας του Φ/Β Σταθμού, σύμφωνα με τις ρυθμίσεις των αντιστροφέων του.</t>
  </si>
  <si>
    <t>5. ***** Ρυθμισμένος Συντελεστής Ισχύος του Αντιστροφέα κατά την κανονική λειτουργία.</t>
  </si>
  <si>
    <t>ID</t>
  </si>
  <si>
    <t>File Produced on</t>
  </si>
  <si>
    <t>20140905110136</t>
  </si>
  <si>
    <t>Code</t>
  </si>
  <si>
    <t>mZrkWLUoHi+V925frNBMuCn1fvJsUCerhC3EJ86XgxE=</t>
  </si>
  <si>
    <t>Α1</t>
  </si>
  <si>
    <t>Χωρίς</t>
  </si>
  <si>
    <t>Α2</t>
  </si>
  <si>
    <t>Μονού άξονα</t>
  </si>
  <si>
    <t>ΜΤ</t>
  </si>
  <si>
    <t>Αυτοπαραγωγός</t>
  </si>
  <si>
    <t>03</t>
  </si>
  <si>
    <t>Διπλού άξονα</t>
  </si>
  <si>
    <t>ΥΤ</t>
  </si>
  <si>
    <t>05</t>
  </si>
  <si>
    <t>1</t>
  </si>
  <si>
    <t>2</t>
  </si>
  <si>
    <t>3</t>
  </si>
  <si>
    <t>4</t>
  </si>
  <si>
    <t>5</t>
  </si>
  <si>
    <t>6</t>
  </si>
  <si>
    <t>7</t>
  </si>
  <si>
    <t>6. ΠΡΟΣΟΧΗ: Η συμπλήρωση όλων των πεδίων είναι υποχρεωτική</t>
  </si>
  <si>
    <t>4. **** Το γεωγραφικό πλάτος και μήκος αναφέρονται στην θέση του σημείου σύνδεσης του Φ/Β Σταθμού στο δίκτυο κατά το WGS 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</si>
</sst>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0.000000_ ;[Red]\-#0.000000\ "/>
  </numFmts>
  <fonts count="8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8E4BC"/>
        <bgColor rgb="FFD8E4BC"/>
      </patternFill>
    </fill>
    <fill>
      <patternFill patternType="solid">
        <fgColor rgb="FFF0F0F0"/>
        <bgColor rgb="FFF0F0F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 applyNumberFormat="0" applyBorder="0" applyAlignment="0"/>
  </cellStyleXfs>
  <cellXfs count="30"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abSelected="1" workbookViewId="0">
      <pane ySplit="3" topLeftCell="A4" activePane="bottomLeft" state="frozenSplit"/>
      <selection pane="bottomLeft" activeCell="D10" sqref="D10"/>
    </sheetView>
  </sheetViews>
  <sheetFormatPr defaultRowHeight="15" customHeight="1" x14ac:dyDescent="0.2"/>
  <cols>
    <col min="1" max="1" width="7.7109375" style="22" customWidth="1"/>
    <col min="2" max="2" width="56.7109375" style="22" customWidth="1"/>
    <col min="3" max="3" width="6.7109375" style="22" customWidth="1"/>
    <col min="4" max="4" width="38.7109375" style="22" customWidth="1"/>
    <col min="5" max="5" width="9.140625" style="1" hidden="1" customWidth="1"/>
    <col min="6" max="6" width="9.140625" style="1" customWidth="1"/>
    <col min="7" max="16384" width="9.140625" style="1"/>
  </cols>
  <sheetData>
    <row r="1" spans="1:5" s="4" customFormat="1" ht="21" customHeight="1" x14ac:dyDescent="0.2">
      <c r="A1" s="15" t="s">
        <v>0</v>
      </c>
      <c r="B1" s="16"/>
      <c r="C1" s="16"/>
      <c r="D1" s="16"/>
    </row>
    <row r="2" spans="1:5" s="4" customFormat="1" ht="8.1" customHeight="1" x14ac:dyDescent="0.2">
      <c r="A2" s="16"/>
      <c r="B2" s="16"/>
      <c r="C2" s="16"/>
      <c r="D2" s="16"/>
    </row>
    <row r="3" spans="1:5" s="3" customFormat="1" ht="36" customHeight="1" x14ac:dyDescent="0.2">
      <c r="A3" s="2" t="s">
        <v>1</v>
      </c>
      <c r="B3" s="25" t="s">
        <v>2</v>
      </c>
      <c r="C3" s="25"/>
      <c r="D3" s="2" t="s">
        <v>3</v>
      </c>
    </row>
    <row r="4" spans="1:5" s="4" customFormat="1" ht="18" customHeight="1" x14ac:dyDescent="0.2">
      <c r="A4" s="26" t="s">
        <v>4</v>
      </c>
      <c r="B4" s="27"/>
      <c r="C4" s="27"/>
      <c r="D4" s="28"/>
    </row>
    <row r="5" spans="1:5" s="4" customFormat="1" ht="15" customHeight="1" x14ac:dyDescent="0.2">
      <c r="A5" s="5">
        <v>1</v>
      </c>
      <c r="B5" s="24" t="s">
        <v>5</v>
      </c>
      <c r="C5" s="24"/>
      <c r="D5" s="5"/>
    </row>
    <row r="6" spans="1:5" s="4" customFormat="1" ht="60" customHeight="1" x14ac:dyDescent="0.2">
      <c r="A6" s="5">
        <v>2</v>
      </c>
      <c r="B6" s="24" t="s">
        <v>6</v>
      </c>
      <c r="C6" s="24"/>
      <c r="D6" s="5"/>
    </row>
    <row r="7" spans="1:5" s="4" customFormat="1" ht="15" customHeight="1" x14ac:dyDescent="0.2">
      <c r="A7" s="5">
        <v>3</v>
      </c>
      <c r="B7" s="24" t="s">
        <v>7</v>
      </c>
      <c r="C7" s="24"/>
      <c r="D7" s="5"/>
    </row>
    <row r="8" spans="1:5" s="4" customFormat="1" ht="15" customHeight="1" x14ac:dyDescent="0.2">
      <c r="A8" s="5">
        <v>4</v>
      </c>
      <c r="B8" s="24" t="s">
        <v>8</v>
      </c>
      <c r="C8" s="24"/>
      <c r="D8" s="6"/>
      <c r="E8" s="4">
        <f>D8</f>
        <v>0</v>
      </c>
    </row>
    <row r="9" spans="1:5" s="4" customFormat="1" ht="15" customHeight="1" x14ac:dyDescent="0.2">
      <c r="A9" s="5">
        <v>5</v>
      </c>
      <c r="B9" s="24" t="s">
        <v>9</v>
      </c>
      <c r="C9" s="24"/>
      <c r="D9" s="6"/>
      <c r="E9" s="4" t="e">
        <f>VLOOKUP(D9,ListaBooleanFull,2,FALSE)</f>
        <v>#N/A</v>
      </c>
    </row>
    <row r="10" spans="1:5" s="4" customFormat="1" ht="15" customHeight="1" x14ac:dyDescent="0.2">
      <c r="A10" s="5">
        <v>6</v>
      </c>
      <c r="B10" s="24" t="s">
        <v>11</v>
      </c>
      <c r="C10" s="24"/>
      <c r="D10" s="6"/>
    </row>
    <row r="11" spans="1:5" s="4" customFormat="1" ht="15" customHeight="1" x14ac:dyDescent="0.2">
      <c r="A11" s="5">
        <v>7</v>
      </c>
      <c r="B11" s="24" t="s">
        <v>12</v>
      </c>
      <c r="C11" s="24"/>
      <c r="D11" s="7"/>
    </row>
    <row r="12" spans="1:5" s="4" customFormat="1" ht="15" customHeight="1" x14ac:dyDescent="0.2">
      <c r="A12" s="5">
        <v>8</v>
      </c>
      <c r="B12" s="24" t="s">
        <v>13</v>
      </c>
      <c r="C12" s="24"/>
      <c r="D12" s="7"/>
    </row>
    <row r="13" spans="1:5" s="4" customFormat="1" ht="15" customHeight="1" x14ac:dyDescent="0.2">
      <c r="A13" s="5">
        <v>9</v>
      </c>
      <c r="B13" s="24" t="s">
        <v>14</v>
      </c>
      <c r="C13" s="24"/>
      <c r="D13" s="7"/>
    </row>
    <row r="14" spans="1:5" s="4" customFormat="1" ht="15" customHeight="1" x14ac:dyDescent="0.2">
      <c r="A14" s="5">
        <v>10</v>
      </c>
      <c r="B14" s="24" t="s">
        <v>15</v>
      </c>
      <c r="C14" s="24"/>
      <c r="D14" s="7"/>
    </row>
    <row r="15" spans="1:5" s="4" customFormat="1" ht="15" customHeight="1" x14ac:dyDescent="0.2">
      <c r="A15" s="5">
        <v>11</v>
      </c>
      <c r="B15" s="24" t="s">
        <v>16</v>
      </c>
      <c r="C15" s="24"/>
      <c r="D15" s="7"/>
    </row>
    <row r="16" spans="1:5" s="4" customFormat="1" ht="15" customHeight="1" x14ac:dyDescent="0.2">
      <c r="A16" s="5">
        <v>12</v>
      </c>
      <c r="B16" s="24" t="s">
        <v>17</v>
      </c>
      <c r="C16" s="24"/>
      <c r="D16" s="7"/>
    </row>
    <row r="17" spans="1:5" s="4" customFormat="1" ht="15" customHeight="1" x14ac:dyDescent="0.2">
      <c r="A17" s="5">
        <v>13</v>
      </c>
      <c r="B17" s="24" t="s">
        <v>18</v>
      </c>
      <c r="C17" s="24"/>
      <c r="D17" s="7"/>
    </row>
    <row r="18" spans="1:5" s="4" customFormat="1" ht="15" customHeight="1" x14ac:dyDescent="0.2">
      <c r="A18" s="5">
        <v>14</v>
      </c>
      <c r="B18" s="24" t="s">
        <v>19</v>
      </c>
      <c r="C18" s="24"/>
      <c r="D18" s="7"/>
    </row>
    <row r="19" spans="1:5" s="4" customFormat="1" ht="15" customHeight="1" x14ac:dyDescent="0.2">
      <c r="A19" s="5">
        <v>15</v>
      </c>
      <c r="B19" s="24" t="s">
        <v>20</v>
      </c>
      <c r="C19" s="24"/>
      <c r="D19" s="8"/>
    </row>
    <row r="20" spans="1:5" s="4" customFormat="1" ht="15" customHeight="1" x14ac:dyDescent="0.2">
      <c r="A20" s="5">
        <v>16</v>
      </c>
      <c r="B20" s="24" t="s">
        <v>21</v>
      </c>
      <c r="C20" s="24"/>
      <c r="D20" s="9"/>
    </row>
    <row r="21" spans="1:5" s="4" customFormat="1" ht="15" customHeight="1" x14ac:dyDescent="0.2">
      <c r="A21" s="5">
        <v>17</v>
      </c>
      <c r="B21" s="24" t="s">
        <v>22</v>
      </c>
      <c r="C21" s="24"/>
      <c r="D21" s="9"/>
    </row>
    <row r="22" spans="1:5" s="4" customFormat="1" ht="15" customHeight="1" x14ac:dyDescent="0.2">
      <c r="A22" s="5">
        <v>18</v>
      </c>
      <c r="B22" s="24" t="s">
        <v>23</v>
      </c>
      <c r="C22" s="24"/>
      <c r="D22" s="10"/>
    </row>
    <row r="23" spans="1:5" s="4" customFormat="1" ht="15" customHeight="1" x14ac:dyDescent="0.2">
      <c r="A23" s="5">
        <v>19</v>
      </c>
      <c r="B23" s="24" t="s">
        <v>24</v>
      </c>
      <c r="C23" s="24"/>
      <c r="D23" s="10"/>
    </row>
    <row r="24" spans="1:5" s="4" customFormat="1" ht="15" customHeight="1" x14ac:dyDescent="0.2">
      <c r="A24" s="24">
        <v>20</v>
      </c>
      <c r="B24" s="24" t="s">
        <v>25</v>
      </c>
      <c r="C24" s="5" t="s">
        <v>26</v>
      </c>
      <c r="D24" s="10"/>
    </row>
    <row r="25" spans="1:5" s="4" customFormat="1" ht="15" customHeight="1" x14ac:dyDescent="0.2">
      <c r="A25" s="24"/>
      <c r="B25" s="24"/>
      <c r="C25" s="5" t="s">
        <v>27</v>
      </c>
      <c r="D25" s="10"/>
    </row>
    <row r="26" spans="1:5" s="4" customFormat="1" ht="15" customHeight="1" x14ac:dyDescent="0.2">
      <c r="A26" s="24"/>
      <c r="B26" s="24"/>
      <c r="C26" s="5" t="s">
        <v>28</v>
      </c>
      <c r="D26" s="10"/>
    </row>
    <row r="27" spans="1:5" s="4" customFormat="1" ht="15" customHeight="1" x14ac:dyDescent="0.2">
      <c r="A27" s="5">
        <v>21</v>
      </c>
      <c r="B27" s="24" t="s">
        <v>29</v>
      </c>
      <c r="C27" s="24"/>
      <c r="D27" s="10"/>
    </row>
    <row r="28" spans="1:5" s="4" customFormat="1" ht="15" customHeight="1" x14ac:dyDescent="0.2">
      <c r="A28" s="24">
        <v>22</v>
      </c>
      <c r="B28" s="24" t="s">
        <v>30</v>
      </c>
      <c r="C28" s="5" t="s">
        <v>26</v>
      </c>
      <c r="D28" s="10"/>
    </row>
    <row r="29" spans="1:5" s="4" customFormat="1" ht="15" customHeight="1" x14ac:dyDescent="0.2">
      <c r="A29" s="24"/>
      <c r="B29" s="24"/>
      <c r="C29" s="5" t="s">
        <v>27</v>
      </c>
      <c r="D29" s="10"/>
    </row>
    <row r="30" spans="1:5" s="4" customFormat="1" ht="15" customHeight="1" x14ac:dyDescent="0.2">
      <c r="A30" s="24"/>
      <c r="B30" s="24"/>
      <c r="C30" s="5" t="s">
        <v>28</v>
      </c>
      <c r="D30" s="10"/>
    </row>
    <row r="31" spans="1:5" s="4" customFormat="1" ht="15" customHeight="1" x14ac:dyDescent="0.2">
      <c r="A31" s="5">
        <v>23</v>
      </c>
      <c r="B31" s="24" t="s">
        <v>31</v>
      </c>
      <c r="C31" s="24"/>
      <c r="D31" s="5"/>
      <c r="E31" s="4">
        <v>16</v>
      </c>
    </row>
    <row r="32" spans="1:5" s="4" customFormat="1" ht="18" customHeight="1" x14ac:dyDescent="0.2">
      <c r="A32" s="26" t="s">
        <v>33</v>
      </c>
      <c r="B32" s="27"/>
      <c r="C32" s="27"/>
      <c r="D32" s="28"/>
    </row>
    <row r="33" spans="1:5" s="4" customFormat="1" ht="60" customHeight="1" x14ac:dyDescent="0.2">
      <c r="A33" s="5">
        <v>24</v>
      </c>
      <c r="B33" s="24" t="s">
        <v>34</v>
      </c>
      <c r="C33" s="24"/>
      <c r="D33" s="5"/>
    </row>
    <row r="34" spans="1:5" s="4" customFormat="1" ht="15" customHeight="1" x14ac:dyDescent="0.2">
      <c r="A34" s="5">
        <v>25</v>
      </c>
      <c r="B34" s="24" t="s">
        <v>35</v>
      </c>
      <c r="C34" s="24"/>
      <c r="D34" s="5"/>
    </row>
    <row r="35" spans="1:5" s="4" customFormat="1" ht="15" customHeight="1" x14ac:dyDescent="0.2">
      <c r="A35" s="5">
        <v>26</v>
      </c>
      <c r="B35" s="24" t="s">
        <v>36</v>
      </c>
      <c r="C35" s="24"/>
      <c r="D35" s="5"/>
    </row>
    <row r="36" spans="1:5" s="4" customFormat="1" ht="15" customHeight="1" x14ac:dyDescent="0.2">
      <c r="A36" s="5">
        <v>27</v>
      </c>
      <c r="B36" s="24" t="s">
        <v>37</v>
      </c>
      <c r="C36" s="24"/>
      <c r="D36" s="5"/>
    </row>
    <row r="37" spans="1:5" s="4" customFormat="1" ht="15" customHeight="1" x14ac:dyDescent="0.2">
      <c r="A37" s="5">
        <v>28</v>
      </c>
      <c r="B37" s="24" t="s">
        <v>38</v>
      </c>
      <c r="C37" s="24"/>
      <c r="D37" s="5"/>
    </row>
    <row r="38" spans="1:5" s="4" customFormat="1" ht="15" customHeight="1" x14ac:dyDescent="0.2">
      <c r="A38" s="5">
        <v>29</v>
      </c>
      <c r="B38" s="24" t="s">
        <v>39</v>
      </c>
      <c r="C38" s="24"/>
      <c r="D38" s="11"/>
    </row>
    <row r="39" spans="1:5" s="4" customFormat="1" ht="15" customHeight="1" x14ac:dyDescent="0.2">
      <c r="A39" s="5">
        <v>30</v>
      </c>
      <c r="B39" s="24" t="s">
        <v>40</v>
      </c>
      <c r="C39" s="24"/>
      <c r="D39" s="11"/>
    </row>
    <row r="40" spans="1:5" s="4" customFormat="1" ht="15" customHeight="1" x14ac:dyDescent="0.2">
      <c r="A40" s="5">
        <v>31</v>
      </c>
      <c r="B40" s="24" t="s">
        <v>41</v>
      </c>
      <c r="C40" s="24"/>
      <c r="D40" s="5"/>
      <c r="E40" s="4">
        <v>0</v>
      </c>
    </row>
    <row r="41" spans="1:5" s="4" customFormat="1" ht="15" customHeight="1" x14ac:dyDescent="0.2">
      <c r="A41" s="5">
        <v>32</v>
      </c>
      <c r="B41" s="24" t="s">
        <v>43</v>
      </c>
      <c r="C41" s="24"/>
      <c r="D41" s="5"/>
      <c r="E41" s="4">
        <v>0</v>
      </c>
    </row>
    <row r="42" spans="1:5" s="4" customFormat="1" ht="26.1" customHeight="1" x14ac:dyDescent="0.2">
      <c r="A42" s="5">
        <v>33</v>
      </c>
      <c r="B42" s="24" t="s">
        <v>44</v>
      </c>
      <c r="C42" s="24"/>
      <c r="D42" s="6"/>
      <c r="E42" s="4" t="e">
        <f>VLOOKUP(D42,ListaBooleanFull,2,FALSE)</f>
        <v>#N/A</v>
      </c>
    </row>
    <row r="43" spans="1:5" s="4" customFormat="1" ht="15" customHeight="1" x14ac:dyDescent="0.2">
      <c r="A43" s="5">
        <v>34</v>
      </c>
      <c r="B43" s="24" t="s">
        <v>45</v>
      </c>
      <c r="C43" s="24"/>
      <c r="D43" s="5"/>
      <c r="E43" s="4">
        <v>13</v>
      </c>
    </row>
    <row r="44" spans="1:5" s="4" customFormat="1" ht="15" customHeight="1" x14ac:dyDescent="0.2">
      <c r="A44" s="5">
        <v>35</v>
      </c>
      <c r="B44" s="24" t="s">
        <v>47</v>
      </c>
      <c r="C44" s="24"/>
      <c r="D44" s="5"/>
    </row>
    <row r="45" spans="1:5" s="4" customFormat="1" ht="15" customHeight="1" x14ac:dyDescent="0.2">
      <c r="A45" s="5">
        <v>36</v>
      </c>
      <c r="B45" s="24" t="s">
        <v>48</v>
      </c>
      <c r="C45" s="24"/>
      <c r="D45" s="6"/>
      <c r="E45" s="4" t="e">
        <f>VLOOKUP(D45,ListaTrackerFull,2,FALSE)</f>
        <v>#N/A</v>
      </c>
    </row>
    <row r="46" spans="1:5" s="4" customFormat="1" ht="18" customHeight="1" x14ac:dyDescent="0.2">
      <c r="A46" s="26" t="s">
        <v>49</v>
      </c>
      <c r="B46" s="27"/>
      <c r="C46" s="27"/>
      <c r="D46" s="28"/>
    </row>
    <row r="47" spans="1:5" s="4" customFormat="1" ht="18" customHeight="1" x14ac:dyDescent="0.2">
      <c r="A47" s="26" t="s">
        <v>50</v>
      </c>
      <c r="B47" s="27"/>
      <c r="C47" s="27"/>
      <c r="D47" s="28"/>
    </row>
    <row r="48" spans="1:5" s="4" customFormat="1" ht="15" customHeight="1" x14ac:dyDescent="0.2">
      <c r="A48" s="5" t="s">
        <v>51</v>
      </c>
      <c r="B48" s="5" t="s">
        <v>52</v>
      </c>
      <c r="C48" s="5"/>
      <c r="D48" s="6"/>
    </row>
    <row r="49" spans="1:4" s="4" customFormat="1" ht="15" customHeight="1" x14ac:dyDescent="0.2">
      <c r="A49" s="5" t="s">
        <v>53</v>
      </c>
      <c r="B49" s="5" t="s">
        <v>54</v>
      </c>
      <c r="C49" s="5"/>
      <c r="D49" s="6"/>
    </row>
    <row r="50" spans="1:4" s="4" customFormat="1" ht="15" customHeight="1" x14ac:dyDescent="0.2">
      <c r="A50" s="5" t="s">
        <v>55</v>
      </c>
      <c r="B50" s="5" t="s">
        <v>56</v>
      </c>
      <c r="C50" s="5"/>
      <c r="D50" s="6"/>
    </row>
    <row r="51" spans="1:4" s="4" customFormat="1" ht="15" customHeight="1" x14ac:dyDescent="0.2">
      <c r="A51" s="5" t="s">
        <v>57</v>
      </c>
      <c r="B51" s="5" t="s">
        <v>58</v>
      </c>
      <c r="C51" s="5"/>
      <c r="D51" s="9"/>
    </row>
    <row r="52" spans="1:4" s="4" customFormat="1" ht="15" customHeight="1" x14ac:dyDescent="0.2">
      <c r="A52" s="5" t="s">
        <v>59</v>
      </c>
      <c r="B52" s="5" t="s">
        <v>60</v>
      </c>
      <c r="C52" s="5"/>
      <c r="D52" s="10"/>
    </row>
    <row r="53" spans="1:4" s="4" customFormat="1" ht="15" customHeight="1" x14ac:dyDescent="0.2">
      <c r="A53" s="5" t="s">
        <v>61</v>
      </c>
      <c r="B53" s="5" t="s">
        <v>62</v>
      </c>
      <c r="C53" s="5"/>
      <c r="D53" s="9"/>
    </row>
    <row r="54" spans="1:4" s="4" customFormat="1" ht="15" customHeight="1" x14ac:dyDescent="0.2">
      <c r="A54" s="5" t="s">
        <v>63</v>
      </c>
      <c r="B54" s="5" t="s">
        <v>64</v>
      </c>
      <c r="C54" s="5"/>
      <c r="D54" s="9"/>
    </row>
    <row r="55" spans="1:4" s="4" customFormat="1" ht="15" customHeight="1" x14ac:dyDescent="0.2">
      <c r="A55" s="5" t="s">
        <v>65</v>
      </c>
      <c r="B55" s="5" t="s">
        <v>66</v>
      </c>
      <c r="C55" s="5"/>
      <c r="D55" s="9"/>
    </row>
    <row r="56" spans="1:4" s="4" customFormat="1" ht="18" customHeight="1" x14ac:dyDescent="0.2">
      <c r="A56" s="26" t="s">
        <v>67</v>
      </c>
      <c r="B56" s="27"/>
      <c r="C56" s="27"/>
      <c r="D56" s="28"/>
    </row>
    <row r="57" spans="1:4" s="4" customFormat="1" ht="15" customHeight="1" x14ac:dyDescent="0.2">
      <c r="A57" s="5" t="s">
        <v>68</v>
      </c>
      <c r="B57" s="5" t="s">
        <v>52</v>
      </c>
      <c r="C57" s="5"/>
      <c r="D57" s="6"/>
    </row>
    <row r="58" spans="1:4" s="4" customFormat="1" ht="15" customHeight="1" x14ac:dyDescent="0.2">
      <c r="A58" s="5" t="s">
        <v>69</v>
      </c>
      <c r="B58" s="5" t="s">
        <v>54</v>
      </c>
      <c r="C58" s="5"/>
      <c r="D58" s="6"/>
    </row>
    <row r="59" spans="1:4" s="4" customFormat="1" ht="15" customHeight="1" x14ac:dyDescent="0.2">
      <c r="A59" s="5" t="s">
        <v>70</v>
      </c>
      <c r="B59" s="5" t="s">
        <v>56</v>
      </c>
      <c r="C59" s="5"/>
      <c r="D59" s="6"/>
    </row>
    <row r="60" spans="1:4" s="4" customFormat="1" ht="15" customHeight="1" x14ac:dyDescent="0.2">
      <c r="A60" s="5" t="s">
        <v>71</v>
      </c>
      <c r="B60" s="5" t="s">
        <v>58</v>
      </c>
      <c r="C60" s="5"/>
      <c r="D60" s="9"/>
    </row>
    <row r="61" spans="1:4" s="4" customFormat="1" ht="15" customHeight="1" x14ac:dyDescent="0.2">
      <c r="A61" s="5" t="s">
        <v>72</v>
      </c>
      <c r="B61" s="5" t="s">
        <v>60</v>
      </c>
      <c r="C61" s="5"/>
      <c r="D61" s="10"/>
    </row>
    <row r="62" spans="1:4" s="4" customFormat="1" ht="15" customHeight="1" x14ac:dyDescent="0.2">
      <c r="A62" s="5" t="s">
        <v>73</v>
      </c>
      <c r="B62" s="5" t="s">
        <v>62</v>
      </c>
      <c r="C62" s="5"/>
      <c r="D62" s="9"/>
    </row>
    <row r="63" spans="1:4" s="4" customFormat="1" ht="15" customHeight="1" x14ac:dyDescent="0.2">
      <c r="A63" s="5" t="s">
        <v>74</v>
      </c>
      <c r="B63" s="5" t="s">
        <v>64</v>
      </c>
      <c r="C63" s="5"/>
      <c r="D63" s="9"/>
    </row>
    <row r="64" spans="1:4" s="4" customFormat="1" ht="15" customHeight="1" x14ac:dyDescent="0.2">
      <c r="A64" s="5" t="s">
        <v>75</v>
      </c>
      <c r="B64" s="5" t="s">
        <v>76</v>
      </c>
      <c r="C64" s="5"/>
      <c r="D64" s="9"/>
    </row>
    <row r="65" spans="1:4" s="4" customFormat="1" ht="18" customHeight="1" x14ac:dyDescent="0.2">
      <c r="A65" s="26" t="s">
        <v>77</v>
      </c>
      <c r="B65" s="27"/>
      <c r="C65" s="27"/>
      <c r="D65" s="28"/>
    </row>
    <row r="66" spans="1:4" s="4" customFormat="1" ht="15" customHeight="1" x14ac:dyDescent="0.2">
      <c r="A66" s="5" t="s">
        <v>78</v>
      </c>
      <c r="B66" s="5" t="s">
        <v>52</v>
      </c>
      <c r="C66" s="5"/>
      <c r="D66" s="6"/>
    </row>
    <row r="67" spans="1:4" s="4" customFormat="1" ht="15" customHeight="1" x14ac:dyDescent="0.2">
      <c r="A67" s="5" t="s">
        <v>79</v>
      </c>
      <c r="B67" s="5" t="s">
        <v>54</v>
      </c>
      <c r="C67" s="5"/>
      <c r="D67" s="6"/>
    </row>
    <row r="68" spans="1:4" s="4" customFormat="1" ht="15" customHeight="1" x14ac:dyDescent="0.2">
      <c r="A68" s="5" t="s">
        <v>80</v>
      </c>
      <c r="B68" s="5" t="s">
        <v>56</v>
      </c>
      <c r="C68" s="5"/>
      <c r="D68" s="6"/>
    </row>
    <row r="69" spans="1:4" s="4" customFormat="1" ht="15" customHeight="1" x14ac:dyDescent="0.2">
      <c r="A69" s="5" t="s">
        <v>81</v>
      </c>
      <c r="B69" s="5" t="s">
        <v>58</v>
      </c>
      <c r="C69" s="5"/>
      <c r="D69" s="9"/>
    </row>
    <row r="70" spans="1:4" s="4" customFormat="1" ht="15" customHeight="1" x14ac:dyDescent="0.2">
      <c r="A70" s="5" t="s">
        <v>82</v>
      </c>
      <c r="B70" s="5" t="s">
        <v>60</v>
      </c>
      <c r="C70" s="5"/>
      <c r="D70" s="10"/>
    </row>
    <row r="71" spans="1:4" s="4" customFormat="1" ht="15" customHeight="1" x14ac:dyDescent="0.2">
      <c r="A71" s="5" t="s">
        <v>83</v>
      </c>
      <c r="B71" s="5" t="s">
        <v>62</v>
      </c>
      <c r="C71" s="5"/>
      <c r="D71" s="9"/>
    </row>
    <row r="72" spans="1:4" s="4" customFormat="1" ht="15" customHeight="1" x14ac:dyDescent="0.2">
      <c r="A72" s="5" t="s">
        <v>84</v>
      </c>
      <c r="B72" s="5" t="s">
        <v>64</v>
      </c>
      <c r="C72" s="5"/>
      <c r="D72" s="9"/>
    </row>
    <row r="73" spans="1:4" s="4" customFormat="1" ht="15" customHeight="1" x14ac:dyDescent="0.2">
      <c r="A73" s="5" t="s">
        <v>85</v>
      </c>
      <c r="B73" s="5" t="s">
        <v>76</v>
      </c>
      <c r="C73" s="5"/>
      <c r="D73" s="9"/>
    </row>
    <row r="74" spans="1:4" s="4" customFormat="1" ht="18" customHeight="1" x14ac:dyDescent="0.2">
      <c r="A74" s="26" t="s">
        <v>86</v>
      </c>
      <c r="B74" s="27"/>
      <c r="C74" s="27"/>
      <c r="D74" s="28"/>
    </row>
    <row r="75" spans="1:4" s="4" customFormat="1" ht="15" customHeight="1" x14ac:dyDescent="0.2">
      <c r="A75" s="5" t="s">
        <v>87</v>
      </c>
      <c r="B75" s="5" t="s">
        <v>52</v>
      </c>
      <c r="C75" s="5"/>
      <c r="D75" s="6"/>
    </row>
    <row r="76" spans="1:4" s="4" customFormat="1" ht="15" customHeight="1" x14ac:dyDescent="0.2">
      <c r="A76" s="5" t="s">
        <v>88</v>
      </c>
      <c r="B76" s="5" t="s">
        <v>54</v>
      </c>
      <c r="C76" s="5"/>
      <c r="D76" s="6"/>
    </row>
    <row r="77" spans="1:4" s="4" customFormat="1" ht="15" customHeight="1" x14ac:dyDescent="0.2">
      <c r="A77" s="5" t="s">
        <v>89</v>
      </c>
      <c r="B77" s="5" t="s">
        <v>56</v>
      </c>
      <c r="C77" s="5"/>
      <c r="D77" s="6"/>
    </row>
    <row r="78" spans="1:4" s="4" customFormat="1" ht="15" customHeight="1" x14ac:dyDescent="0.2">
      <c r="A78" s="5" t="s">
        <v>90</v>
      </c>
      <c r="B78" s="5" t="s">
        <v>58</v>
      </c>
      <c r="C78" s="5"/>
      <c r="D78" s="9"/>
    </row>
    <row r="79" spans="1:4" s="4" customFormat="1" ht="15" customHeight="1" x14ac:dyDescent="0.2">
      <c r="A79" s="5" t="s">
        <v>91</v>
      </c>
      <c r="B79" s="5" t="s">
        <v>60</v>
      </c>
      <c r="C79" s="5"/>
      <c r="D79" s="10"/>
    </row>
    <row r="80" spans="1:4" s="4" customFormat="1" ht="15" customHeight="1" x14ac:dyDescent="0.2">
      <c r="A80" s="5" t="s">
        <v>92</v>
      </c>
      <c r="B80" s="5" t="s">
        <v>62</v>
      </c>
      <c r="C80" s="5"/>
      <c r="D80" s="9"/>
    </row>
    <row r="81" spans="1:4" s="4" customFormat="1" ht="15" customHeight="1" x14ac:dyDescent="0.2">
      <c r="A81" s="5" t="s">
        <v>93</v>
      </c>
      <c r="B81" s="5" t="s">
        <v>64</v>
      </c>
      <c r="C81" s="5"/>
      <c r="D81" s="9"/>
    </row>
    <row r="82" spans="1:4" s="4" customFormat="1" ht="15" customHeight="1" x14ac:dyDescent="0.2">
      <c r="A82" s="5" t="s">
        <v>94</v>
      </c>
      <c r="B82" s="5" t="s">
        <v>76</v>
      </c>
      <c r="C82" s="5"/>
      <c r="D82" s="9"/>
    </row>
    <row r="83" spans="1:4" s="4" customFormat="1" ht="18" customHeight="1" x14ac:dyDescent="0.2">
      <c r="A83" s="26" t="s">
        <v>95</v>
      </c>
      <c r="B83" s="27"/>
      <c r="C83" s="27"/>
      <c r="D83" s="28"/>
    </row>
    <row r="84" spans="1:4" s="4" customFormat="1" ht="18" customHeight="1" x14ac:dyDescent="0.2">
      <c r="A84" s="26" t="s">
        <v>96</v>
      </c>
      <c r="B84" s="27"/>
      <c r="C84" s="27"/>
      <c r="D84" s="28"/>
    </row>
    <row r="85" spans="1:4" s="4" customFormat="1" ht="15" customHeight="1" x14ac:dyDescent="0.2">
      <c r="A85" s="5" t="s">
        <v>97</v>
      </c>
      <c r="B85" s="5" t="s">
        <v>52</v>
      </c>
      <c r="C85" s="5"/>
      <c r="D85" s="6"/>
    </row>
    <row r="86" spans="1:4" s="4" customFormat="1" ht="15" customHeight="1" x14ac:dyDescent="0.2">
      <c r="A86" s="5" t="s">
        <v>98</v>
      </c>
      <c r="B86" s="5" t="s">
        <v>54</v>
      </c>
      <c r="C86" s="5"/>
      <c r="D86" s="6"/>
    </row>
    <row r="87" spans="1:4" s="4" customFormat="1" ht="15" customHeight="1" x14ac:dyDescent="0.2">
      <c r="A87" s="5" t="s">
        <v>99</v>
      </c>
      <c r="B87" s="5" t="s">
        <v>56</v>
      </c>
      <c r="C87" s="5"/>
      <c r="D87" s="6"/>
    </row>
    <row r="88" spans="1:4" s="4" customFormat="1" ht="15" customHeight="1" x14ac:dyDescent="0.2">
      <c r="A88" s="5" t="s">
        <v>100</v>
      </c>
      <c r="B88" s="5" t="s">
        <v>101</v>
      </c>
      <c r="C88" s="5"/>
      <c r="D88" s="9"/>
    </row>
    <row r="89" spans="1:4" s="4" customFormat="1" ht="15" customHeight="1" x14ac:dyDescent="0.2">
      <c r="A89" s="5" t="s">
        <v>102</v>
      </c>
      <c r="B89" s="5" t="s">
        <v>103</v>
      </c>
      <c r="C89" s="5"/>
      <c r="D89" s="10"/>
    </row>
    <row r="90" spans="1:4" s="4" customFormat="1" ht="18" customHeight="1" x14ac:dyDescent="0.2">
      <c r="A90" s="26" t="s">
        <v>104</v>
      </c>
      <c r="B90" s="27"/>
      <c r="C90" s="27"/>
      <c r="D90" s="28"/>
    </row>
    <row r="91" spans="1:4" s="4" customFormat="1" ht="15" customHeight="1" x14ac:dyDescent="0.2">
      <c r="A91" s="5" t="s">
        <v>105</v>
      </c>
      <c r="B91" s="5" t="s">
        <v>52</v>
      </c>
      <c r="C91" s="5"/>
      <c r="D91" s="6"/>
    </row>
    <row r="92" spans="1:4" s="4" customFormat="1" ht="15" customHeight="1" x14ac:dyDescent="0.2">
      <c r="A92" s="5" t="s">
        <v>106</v>
      </c>
      <c r="B92" s="5" t="s">
        <v>54</v>
      </c>
      <c r="C92" s="5"/>
      <c r="D92" s="6"/>
    </row>
    <row r="93" spans="1:4" s="4" customFormat="1" ht="15" customHeight="1" x14ac:dyDescent="0.2">
      <c r="A93" s="5" t="s">
        <v>107</v>
      </c>
      <c r="B93" s="5" t="s">
        <v>56</v>
      </c>
      <c r="C93" s="5"/>
      <c r="D93" s="6"/>
    </row>
    <row r="94" spans="1:4" s="4" customFormat="1" ht="15" customHeight="1" x14ac:dyDescent="0.2">
      <c r="A94" s="5" t="s">
        <v>108</v>
      </c>
      <c r="B94" s="5" t="s">
        <v>101</v>
      </c>
      <c r="C94" s="5"/>
      <c r="D94" s="9"/>
    </row>
    <row r="95" spans="1:4" s="4" customFormat="1" ht="15" customHeight="1" x14ac:dyDescent="0.2">
      <c r="A95" s="5" t="s">
        <v>109</v>
      </c>
      <c r="B95" s="5" t="s">
        <v>103</v>
      </c>
      <c r="C95" s="5"/>
      <c r="D95" s="10"/>
    </row>
    <row r="96" spans="1:4" s="4" customFormat="1" ht="39.950000000000003" customHeight="1" x14ac:dyDescent="0.2">
      <c r="A96" s="12"/>
      <c r="B96" s="14" t="s">
        <v>110</v>
      </c>
      <c r="C96" s="12"/>
      <c r="D96" s="13"/>
    </row>
    <row r="97" spans="1:5" s="21" customFormat="1" ht="15" customHeight="1" x14ac:dyDescent="0.2">
      <c r="A97" s="20"/>
      <c r="B97" s="20"/>
      <c r="C97" s="20"/>
      <c r="D97" s="20"/>
    </row>
    <row r="98" spans="1:5" s="19" customFormat="1" ht="15" customHeight="1" x14ac:dyDescent="0.2">
      <c r="A98" s="17" t="s">
        <v>111</v>
      </c>
      <c r="B98" s="18"/>
      <c r="C98" s="18"/>
      <c r="D98" s="18"/>
    </row>
    <row r="99" spans="1:5" s="19" customFormat="1" ht="15" customHeight="1" x14ac:dyDescent="0.2">
      <c r="A99" s="18" t="s">
        <v>112</v>
      </c>
      <c r="B99" s="18"/>
      <c r="C99" s="18"/>
      <c r="D99" s="18"/>
    </row>
    <row r="100" spans="1:5" s="19" customFormat="1" ht="15" customHeight="1" x14ac:dyDescent="0.2">
      <c r="A100" s="18" t="s">
        <v>113</v>
      </c>
      <c r="B100" s="18"/>
      <c r="C100" s="18"/>
      <c r="D100" s="18"/>
    </row>
    <row r="101" spans="1:5" s="19" customFormat="1" ht="15" customHeight="1" x14ac:dyDescent="0.2">
      <c r="A101" s="18" t="s">
        <v>114</v>
      </c>
      <c r="B101" s="18"/>
      <c r="C101" s="18"/>
      <c r="D101" s="18"/>
    </row>
    <row r="102" spans="1:5" s="19" customFormat="1" ht="15" customHeight="1" x14ac:dyDescent="0.2">
      <c r="A102" s="18" t="s">
        <v>139</v>
      </c>
      <c r="B102" s="18"/>
      <c r="C102" s="18"/>
      <c r="D102" s="18"/>
    </row>
    <row r="103" spans="1:5" s="19" customFormat="1" ht="15" customHeight="1" x14ac:dyDescent="0.2">
      <c r="A103" s="18" t="s">
        <v>115</v>
      </c>
      <c r="B103" s="18"/>
      <c r="C103" s="18"/>
      <c r="D103" s="18"/>
    </row>
    <row r="104" spans="1:5" s="19" customFormat="1" ht="15" customHeight="1" x14ac:dyDescent="0.2">
      <c r="A104" s="29" t="s">
        <v>138</v>
      </c>
      <c r="B104" s="18"/>
      <c r="C104" s="18"/>
      <c r="D104" s="18"/>
    </row>
    <row r="105" spans="1:5" ht="12.75" x14ac:dyDescent="0.2"/>
    <row r="106" spans="1:5" ht="12.75" x14ac:dyDescent="0.2"/>
    <row r="107" spans="1:5" ht="12.75" x14ac:dyDescent="0.2"/>
    <row r="108" spans="1:5" ht="12.75" x14ac:dyDescent="0.2"/>
    <row r="109" spans="1:5" ht="12.75" x14ac:dyDescent="0.2"/>
    <row r="110" spans="1:5" customFormat="1" ht="15" hidden="1" customHeight="1" x14ac:dyDescent="0.25">
      <c r="A110" s="22">
        <v>1001</v>
      </c>
      <c r="B110" s="22" t="s">
        <v>116</v>
      </c>
      <c r="C110" s="22"/>
      <c r="D110" s="22">
        <v>3</v>
      </c>
      <c r="E110" s="1"/>
    </row>
    <row r="111" spans="1:5" customFormat="1" ht="15" hidden="1" customHeight="1" x14ac:dyDescent="0.25">
      <c r="A111" s="22">
        <v>1002</v>
      </c>
      <c r="B111" s="22" t="s">
        <v>117</v>
      </c>
      <c r="C111" s="22"/>
      <c r="D111" s="22" t="s">
        <v>118</v>
      </c>
      <c r="E111" s="1"/>
    </row>
    <row r="112" spans="1:5" customFormat="1" ht="15" hidden="1" customHeight="1" x14ac:dyDescent="0.25">
      <c r="A112" s="22">
        <v>1003</v>
      </c>
      <c r="B112" s="22" t="s">
        <v>119</v>
      </c>
      <c r="C112" s="22"/>
      <c r="D112" s="22" t="s">
        <v>120</v>
      </c>
      <c r="E112" s="1">
        <v>1</v>
      </c>
    </row>
  </sheetData>
  <sheetProtection password="DD1C" sheet="1" objects="1" scenarios="1" selectLockedCells="1"/>
  <mergeCells count="49">
    <mergeCell ref="B14:C14"/>
    <mergeCell ref="B15:C15"/>
    <mergeCell ref="B9:C9"/>
    <mergeCell ref="B10:C10"/>
    <mergeCell ref="B11:C11"/>
    <mergeCell ref="B12:C12"/>
    <mergeCell ref="B13:C13"/>
    <mergeCell ref="A32:D32"/>
    <mergeCell ref="A46:D46"/>
    <mergeCell ref="A47:D47"/>
    <mergeCell ref="A56:D56"/>
    <mergeCell ref="A24:A26"/>
    <mergeCell ref="B24:B26"/>
    <mergeCell ref="A28:A30"/>
    <mergeCell ref="B28:B30"/>
    <mergeCell ref="A65:D65"/>
    <mergeCell ref="A74:D74"/>
    <mergeCell ref="A83:D83"/>
    <mergeCell ref="A84:D84"/>
    <mergeCell ref="A90:D90"/>
    <mergeCell ref="B3:C3"/>
    <mergeCell ref="B5:C5"/>
    <mergeCell ref="B6:C6"/>
    <mergeCell ref="B7:C7"/>
    <mergeCell ref="B8:C8"/>
    <mergeCell ref="A4:D4"/>
    <mergeCell ref="B16:C16"/>
    <mergeCell ref="B17:C17"/>
    <mergeCell ref="B18:C18"/>
    <mergeCell ref="B19:C19"/>
    <mergeCell ref="B20:C20"/>
    <mergeCell ref="B21:C21"/>
    <mergeCell ref="B22:C22"/>
    <mergeCell ref="B23:C23"/>
    <mergeCell ref="B27:C27"/>
    <mergeCell ref="B31:C31"/>
    <mergeCell ref="B33:C33"/>
    <mergeCell ref="B34:C34"/>
    <mergeCell ref="B35:C35"/>
    <mergeCell ref="B36:C36"/>
    <mergeCell ref="B37:C37"/>
    <mergeCell ref="B43:C43"/>
    <mergeCell ref="B44:C44"/>
    <mergeCell ref="B45:C45"/>
    <mergeCell ref="B38:C38"/>
    <mergeCell ref="B39:C39"/>
    <mergeCell ref="B40:C40"/>
    <mergeCell ref="B41:C41"/>
    <mergeCell ref="B42:C42"/>
  </mergeCells>
  <dataValidations count="4">
    <dataValidation type="list" allowBlank="1" showInputMessage="1" showErrorMessage="1" promptTitle="Κελί προκαθορισμένων τιμών" prompt="Παρακαλώ επιλέξτε τιμή από την λίστα προκαθορισμένων τιμών" sqref="D8">
      <formula1>ListaParoxi</formula1>
    </dataValidation>
    <dataValidation type="list" allowBlank="1" showInputMessage="1" showErrorMessage="1" promptTitle="Κελί προκαθορισμένων τιμών" prompt="Παρακαλώ επιλέξτε ΝΑΙ / ΟΧΙ" sqref="D9">
      <formula1>ListaBoolean</formula1>
    </dataValidation>
    <dataValidation type="list" allowBlank="1" showInputMessage="1" showErrorMessage="1" promptTitle="Κελί προκαθορισμένων τιμών" prompt="Παρακαλώ επιλέξτε ΝΑΙ / ΟΧΙ" sqref="D42">
      <formula1>ListaBoolean</formula1>
    </dataValidation>
    <dataValidation type="list" allowBlank="1" showInputMessage="1" showErrorMessage="1" promptTitle="Κελί προκαθορισμένων τιμών" prompt="Παρακαλώ επιλέξτε τιμή από την λίστα προκαθορισμένων τιμών" sqref="D45">
      <formula1>ListaTracker</formula1>
    </dataValidation>
  </dataValidations>
  <printOptions gridLines="1"/>
  <pageMargins left="0.59055118110236215" right="0.59055118110236215" top="0.78740157480314954" bottom="0.78740157480314954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RowHeight="15" x14ac:dyDescent="0.25"/>
  <sheetData>
    <row r="1" spans="1:14" x14ac:dyDescent="0.25">
      <c r="A1" s="23" t="s">
        <v>42</v>
      </c>
      <c r="B1" s="23">
        <v>0</v>
      </c>
      <c r="C1" s="23"/>
      <c r="D1" s="23" t="s">
        <v>121</v>
      </c>
      <c r="E1" s="23">
        <v>2010</v>
      </c>
      <c r="F1" s="23"/>
      <c r="G1" s="23" t="s">
        <v>122</v>
      </c>
      <c r="H1" s="23">
        <v>2021</v>
      </c>
      <c r="I1" s="23"/>
      <c r="J1" s="23" t="s">
        <v>46</v>
      </c>
      <c r="K1" s="23">
        <v>13</v>
      </c>
      <c r="L1" s="23"/>
      <c r="M1" s="23" t="s">
        <v>32</v>
      </c>
      <c r="N1" s="23">
        <v>16</v>
      </c>
    </row>
    <row r="2" spans="1:14" x14ac:dyDescent="0.25">
      <c r="A2" s="23" t="s">
        <v>10</v>
      </c>
      <c r="B2" s="23">
        <v>1</v>
      </c>
      <c r="C2" s="23"/>
      <c r="D2" s="23" t="s">
        <v>123</v>
      </c>
      <c r="E2" s="23">
        <v>2011</v>
      </c>
      <c r="F2" s="23"/>
      <c r="G2" s="23" t="s">
        <v>124</v>
      </c>
      <c r="H2" s="23">
        <v>2022</v>
      </c>
      <c r="I2" s="23"/>
      <c r="J2" s="23" t="s">
        <v>125</v>
      </c>
      <c r="K2" s="23">
        <v>14</v>
      </c>
      <c r="L2" s="23"/>
      <c r="M2" s="23" t="s">
        <v>126</v>
      </c>
      <c r="N2" s="23">
        <v>17</v>
      </c>
    </row>
    <row r="3" spans="1:14" x14ac:dyDescent="0.25">
      <c r="A3" s="23"/>
      <c r="B3" s="23"/>
      <c r="C3" s="23"/>
      <c r="D3" s="23" t="s">
        <v>127</v>
      </c>
      <c r="E3" s="23">
        <v>2012</v>
      </c>
      <c r="F3" s="23"/>
      <c r="G3" s="23" t="s">
        <v>128</v>
      </c>
      <c r="H3" s="23">
        <v>2023</v>
      </c>
      <c r="I3" s="23"/>
      <c r="J3" s="23" t="s">
        <v>129</v>
      </c>
      <c r="K3" s="23">
        <v>15</v>
      </c>
      <c r="L3" s="23"/>
      <c r="M3" s="23"/>
      <c r="N3" s="23"/>
    </row>
    <row r="4" spans="1:14" x14ac:dyDescent="0.25">
      <c r="A4" s="23"/>
      <c r="B4" s="23"/>
      <c r="C4" s="23"/>
      <c r="D4" s="23" t="s">
        <v>130</v>
      </c>
      <c r="E4" s="23">
        <v>2013</v>
      </c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5">
      <c r="A5" s="23"/>
      <c r="B5" s="23"/>
      <c r="C5" s="23"/>
      <c r="D5" s="23" t="s">
        <v>131</v>
      </c>
      <c r="E5" s="23">
        <v>2014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/>
      <c r="B6" s="23"/>
      <c r="C6" s="23"/>
      <c r="D6" s="23" t="s">
        <v>132</v>
      </c>
      <c r="E6" s="23">
        <v>2015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23"/>
      <c r="B7" s="23"/>
      <c r="C7" s="23"/>
      <c r="D7" s="23" t="s">
        <v>133</v>
      </c>
      <c r="E7" s="23">
        <v>2016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3"/>
      <c r="B8" s="23"/>
      <c r="C8" s="23"/>
      <c r="D8" s="23" t="s">
        <v>134</v>
      </c>
      <c r="E8" s="23">
        <v>2017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3"/>
      <c r="B9" s="23"/>
      <c r="C9" s="23"/>
      <c r="D9" s="23" t="s">
        <v>135</v>
      </c>
      <c r="E9" s="23">
        <v>2018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23"/>
      <c r="B10" s="23"/>
      <c r="C10" s="23"/>
      <c r="D10" s="23" t="s">
        <v>136</v>
      </c>
      <c r="E10" s="23">
        <v>2019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x14ac:dyDescent="0.25">
      <c r="A11" s="23"/>
      <c r="B11" s="23"/>
      <c r="C11" s="23"/>
      <c r="D11" s="23" t="s">
        <v>137</v>
      </c>
      <c r="E11" s="23">
        <v>2020</v>
      </c>
      <c r="F11" s="23"/>
      <c r="G11" s="23"/>
      <c r="H11" s="23"/>
      <c r="I11" s="23"/>
      <c r="J11" s="23"/>
      <c r="K11" s="23"/>
      <c r="L11" s="23"/>
      <c r="M11" s="23"/>
      <c r="N11" s="23"/>
    </row>
  </sheetData>
  <sheetProtection password="DD1C" sheet="1"/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10</vt:i4>
      </vt:variant>
    </vt:vector>
  </HeadingPairs>
  <TitlesOfParts>
    <vt:vector size="12" baseType="lpstr">
      <vt:lpstr>ΦΒ</vt:lpstr>
      <vt:lpstr>Data</vt:lpstr>
      <vt:lpstr>ListaBoolean</vt:lpstr>
      <vt:lpstr>ListaBooleanFull</vt:lpstr>
      <vt:lpstr>ListaMTXT</vt:lpstr>
      <vt:lpstr>ListaMTXTFull</vt:lpstr>
      <vt:lpstr>ListaParoxi</vt:lpstr>
      <vt:lpstr>ListaParoxiFull</vt:lpstr>
      <vt:lpstr>ListaProducCat</vt:lpstr>
      <vt:lpstr>ListaProducCatFull</vt:lpstr>
      <vt:lpstr>ListaTracker</vt:lpstr>
      <vt:lpstr>ListaTrackerFull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Παντελής Κουρέλης</cp:lastModifiedBy>
  <dcterms:created xsi:type="dcterms:W3CDTF">2014-09-05T08:01:36Z</dcterms:created>
  <dcterms:modified xsi:type="dcterms:W3CDTF">2014-09-05T10:43:50Z</dcterms:modified>
</cp:coreProperties>
</file>